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<sst xmlns="http://schemas.openxmlformats.org/spreadsheetml/2006/main" count="42" uniqueCount="42">
  <si>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Базові показники роботи суду</t>
  </si>
  <si>
    <t xml:space="preserve">Сумський окружний адміністративний суд </t>
  </si>
  <si>
    <t xml:space="preserve">№ 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</si>
  <si>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</si>
  <si>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</si>
  <si>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тривалість розгляду справ (днів)</t>
  </si>
  <si>
    <t>(назва суду)</t>
  </si>
  <si>
    <t>(звітний період)</t>
  </si>
  <si>
    <t>згідно рішення Ради суддів України № 28 від 02 квітня 2015 року</t>
  </si>
  <si>
    <t xml:space="preserve">Показник </t>
  </si>
  <si>
    <t>Дані за звітний період</t>
  </si>
  <si>
    <t>І.1</t>
  </si>
  <si>
    <t xml:space="preserve">Кількість справ та матеріалів, що перебувають на розгляді на початок звітного періоду </t>
  </si>
  <si>
    <t>І. Вихідні дані автоматизованої системи діловодства</t>
  </si>
  <si>
    <t>І.2</t>
  </si>
  <si>
    <t>Кількість справ та матеріалів, що надійшли на розгляд за звітний період</t>
  </si>
  <si>
    <t>І.3</t>
  </si>
  <si>
    <t>Кількість розлянутих справ та матеріалів за звітний період</t>
  </si>
  <si>
    <t>І.4</t>
  </si>
  <si>
    <t xml:space="preserve">Кількість справ та матеріалів, що перебувають на розгляді на кінець звітного періоду </t>
  </si>
  <si>
    <t>І.5</t>
  </si>
  <si>
    <t>Кількість справ та матеріалів, що перебувають на розгляді понад один рік на кінець звітного періоду</t>
  </si>
  <si>
    <t>І.6</t>
  </si>
  <si>
    <t>Фактична кількість суддів</t>
  </si>
  <si>
    <t>ІІ. Базові показники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</si>
  <si>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</si>
  <si>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</si>
  <si>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ІІ.1</t>
  </si>
  <si>
    <t>ІІ.2</t>
  </si>
  <si>
    <t>ІІ.3</t>
  </si>
  <si>
    <t>ІІ.4</t>
  </si>
  <si>
    <t>ІІ.5</t>
  </si>
  <si>
    <t>Проведення опитування громадян-учасників судових проваджень</t>
  </si>
  <si>
    <t>ІІ.6</t>
  </si>
  <si>
    <t>ІІ.7</t>
  </si>
  <si>
    <t>Оприлюднення результатів опитувань громадян-учасників судових проваджень на веб-сторінці</t>
  </si>
  <si>
    <t>ІІ.8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</si>
  <si>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</si>
  <si>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ІІ.9</t>
  </si>
  <si>
    <t>Відсоток громадян-учасників судових проваджень, що оцінюють роботу суду на "добре"(4) та "відмінно" (5)</t>
  </si>
  <si>
    <t>за 2016 рік</t>
  </si>
  <si>
    <t>08.2016-09.2016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</si>
</sst>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8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9" fontId="46" fillId="0" borderId="10" xfId="55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1000125</xdr:colOff>
      <xdr:row>25</xdr:row>
      <xdr:rowOff>228600</xdr:rowOff>
    </xdr:from>
    <xdr:ext cx="3514725" cy="3514725"/>
    <xdr:sp>
      <xdr:nvSpPr>
        <xdr:cNvPr id="1" name="AutoShape 6" descr="https://image.freepik.com/psd-gratuitement/sables-du-temps--psd-sablier-icone_30-2249.jpg"/>
        <xdr:cNvSpPr>
          <a:spLocks noChangeAspect="1"/>
        </xdr:cNvSpPr>
      </xdr:nvSpPr>
      <xdr:spPr>
        <a:xfrm>
          <a:off x="6191250" y="7629525"/>
          <a:ext cx="3514725" cy="351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>
      <xdr:nvSpPr>
        <xdr:cNvPr id="2" name="AutoShape 9" descr="https://cdn2.iconfinder.com/data/icons/flat-style-svg-icons-part-2/512/user_message_man-512.png"/>
        <xdr:cNvSpPr>
          <a:spLocks noChangeAspect="1"/>
        </xdr:cNvSpPr>
      </xdr:nvSpPr>
      <xdr:spPr>
        <a:xfrm>
          <a:off x="6191250" y="647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PageLayoutView="0" workbookViewId="0" topLeftCell="A19">
      <selection activeCell="E25" sqref="E25"/>
    </sheetView>
  </sheetViews>
  <sheetFormatPr defaultColWidth="9.140625" defaultRowHeight="15"/>
  <cols>
    <col min="1" max="1" width="3.140625" style="0" customWidth="1"/>
    <col min="2" max="2" width="4.28125" style="0" customWidth="1"/>
    <col min="3" max="3" width="70.421875" style="0" customWidth="1"/>
    <col min="4" max="4" width="15.00390625" style="0" customWidth="1"/>
    <col min="5" max="5" width="17.28125" style="0" customWidth="1"/>
  </cols>
  <sheetData>
    <row r="2" spans="2:4" ht="18.75">
      <c r="B2" s="9"/>
      <c r="C2" s="10" t="s">
        <v>0</v>
      </c>
      <c r="D2" s="11"/>
    </row>
    <row r="3" spans="2:10" ht="30.75" customHeight="1">
      <c r="B3" s="12"/>
      <c r="C3" s="13" t="s">
        <v>1</v>
      </c>
      <c r="D3" s="14"/>
      <c r="H3" s="6">
        <v>4305</v>
      </c>
      <c r="I3" s="6">
        <v>4288</v>
      </c>
      <c r="J3" s="6">
        <v>100</v>
      </c>
    </row>
    <row r="4" spans="2:10" ht="15">
      <c r="B4" s="12"/>
      <c r="C4" s="32" t="s">
        <v>6</v>
      </c>
      <c r="D4" s="14"/>
      <c r="H4" s="6"/>
      <c r="I4" s="6"/>
      <c r="J4" s="6"/>
    </row>
    <row r="5" spans="2:10" ht="29.25" customHeight="1">
      <c r="B5" s="12"/>
      <c r="C5" s="13" t="s">
        <v>40</v>
      </c>
      <c r="D5" s="14"/>
      <c r="H5" s="6"/>
      <c r="I5" s="6"/>
      <c r="J5" s="6"/>
    </row>
    <row r="6" spans="2:10" ht="15">
      <c r="B6" s="12"/>
      <c r="C6" s="32" t="s">
        <v>7</v>
      </c>
      <c r="D6" s="14"/>
      <c r="H6" s="6"/>
      <c r="I6" s="6"/>
      <c r="J6" s="6"/>
    </row>
    <row r="7" spans="2:10" ht="27.75" customHeight="1">
      <c r="B7" s="15"/>
      <c r="C7" s="16" t="s">
        <v>8</v>
      </c>
      <c r="D7" s="17"/>
      <c r="H7" s="6">
        <v>4305</v>
      </c>
      <c r="I7" s="6">
        <v>13</v>
      </c>
      <c r="J7" s="6"/>
    </row>
    <row r="8" spans="2:10" ht="15">
      <c r="B8" s="1"/>
      <c r="C8" s="1"/>
      <c r="D8" s="1"/>
      <c r="H8" s="6">
        <v>4553</v>
      </c>
      <c r="I8" s="6">
        <v>13</v>
      </c>
      <c r="J8" s="6"/>
    </row>
    <row r="9" spans="2:10" ht="28.5" customHeight="1">
      <c r="B9" s="26" t="s">
        <v>2</v>
      </c>
      <c r="C9" s="31" t="s">
        <v>9</v>
      </c>
      <c r="D9" s="30" t="s">
        <v>10</v>
      </c>
      <c r="E9" s="5"/>
      <c r="F9" s="5"/>
      <c r="G9" s="5"/>
      <c r="H9" s="7">
        <v>95441</v>
      </c>
      <c r="I9" s="7">
        <v>3811</v>
      </c>
      <c r="J9" s="6"/>
    </row>
    <row r="10" spans="2:10" ht="18" customHeight="1">
      <c r="B10" s="37" t="s">
        <v>13</v>
      </c>
      <c r="C10" s="38"/>
      <c r="D10" s="39"/>
      <c r="E10" s="5"/>
      <c r="F10" s="5"/>
      <c r="G10" s="5"/>
      <c r="H10" s="8"/>
      <c r="I10" s="8"/>
      <c r="J10" s="6"/>
    </row>
    <row r="11" spans="2:4" ht="30" customHeight="1">
      <c r="B11" s="19" t="s">
        <v>11</v>
      </c>
      <c r="C11" s="18" t="s">
        <v>12</v>
      </c>
      <c r="D11" s="27">
        <v>248</v>
      </c>
    </row>
    <row r="12" spans="2:4" ht="16.5">
      <c r="B12" s="19" t="s">
        <v>14</v>
      </c>
      <c r="C12" s="20" t="s">
        <v>15</v>
      </c>
      <c r="D12" s="27">
        <v>2224</v>
      </c>
    </row>
    <row r="13" spans="2:4" ht="16.5">
      <c r="B13" s="22" t="s">
        <v>16</v>
      </c>
      <c r="C13" s="23" t="s">
        <v>17</v>
      </c>
      <c r="D13" s="27">
        <v>2250</v>
      </c>
    </row>
    <row r="14" spans="2:4" ht="30" customHeight="1">
      <c r="B14" s="29" t="s">
        <v>18</v>
      </c>
      <c r="C14" s="18" t="s">
        <v>19</v>
      </c>
      <c r="D14" s="27">
        <v>222</v>
      </c>
    </row>
    <row r="15" spans="2:4" ht="30" customHeight="1">
      <c r="B15" s="29" t="s">
        <v>20</v>
      </c>
      <c r="C15" s="24" t="s">
        <v>21</v>
      </c>
      <c r="D15" s="27">
        <v>0</v>
      </c>
    </row>
    <row r="16" spans="2:4" ht="30" customHeight="1">
      <c r="B16" s="29" t="s">
        <v>22</v>
      </c>
      <c r="C16" s="25" t="s">
        <v>23</v>
      </c>
      <c r="D16" s="28">
        <v>10</v>
      </c>
    </row>
    <row r="17" spans="2:4" ht="18" customHeight="1">
      <c r="B17" s="37" t="s">
        <v>24</v>
      </c>
      <c r="C17" s="38"/>
      <c r="D17" s="39"/>
    </row>
    <row r="18" spans="2:4" ht="30" customHeight="1">
      <c r="B18" s="2" t="s">
        <v>27</v>
      </c>
      <c r="C18" s="18" t="s">
        <v>3</v>
      </c>
      <c r="D18" s="36">
        <v>0</v>
      </c>
    </row>
    <row r="19" spans="2:4" ht="16.5" customHeight="1">
      <c r="B19" s="3" t="s">
        <v>28</v>
      </c>
      <c r="C19" s="21" t="s">
        <v>4</v>
      </c>
      <c r="D19" s="4">
        <f>D13/D12*100</f>
        <v>101.16906474820144</v>
      </c>
    </row>
    <row r="20" spans="2:4" ht="16.5" customHeight="1">
      <c r="B20" s="3" t="s">
        <v>29</v>
      </c>
      <c r="C20" s="21" t="s">
        <v>25</v>
      </c>
      <c r="D20" s="33">
        <f>D13/D16</f>
        <v>225</v>
      </c>
    </row>
    <row r="21" spans="2:4" ht="30" customHeight="1">
      <c r="B21" s="2" t="s">
        <v>30</v>
      </c>
      <c r="C21" s="18" t="s">
        <v>26</v>
      </c>
      <c r="D21" s="4">
        <f>(D11+D12)/D16</f>
        <v>247.2</v>
      </c>
    </row>
    <row r="22" spans="2:4" ht="16.5" customHeight="1">
      <c r="B22" s="3" t="s">
        <v>31</v>
      </c>
      <c r="C22" s="21" t="s">
        <v>5</v>
      </c>
      <c r="D22" s="4">
        <v>29</v>
      </c>
    </row>
    <row r="23" spans="2:4" ht="16.5" customHeight="1">
      <c r="B23" s="3" t="s">
        <v>33</v>
      </c>
      <c r="C23" s="21" t="s">
        <v>32</v>
      </c>
      <c r="D23" s="4" t="s">
        <v>41</v>
      </c>
    </row>
    <row r="24" spans="2:4" ht="28.5" customHeight="1">
      <c r="B24" s="2" t="s">
        <v>34</v>
      </c>
      <c r="C24" s="18" t="s">
        <v>35</v>
      </c>
      <c r="D24" s="35">
        <v>42639</v>
      </c>
    </row>
    <row r="25" spans="2:4" ht="44.25" customHeight="1">
      <c r="B25" s="2" t="s">
        <v>36</v>
      </c>
      <c r="C25" s="18" t="s">
        <v>37</v>
      </c>
      <c r="D25" s="4">
        <v>4.6</v>
      </c>
    </row>
    <row r="26" spans="2:4" ht="31.5">
      <c r="B26" s="2" t="s">
        <v>38</v>
      </c>
      <c r="C26" s="24" t="s">
        <v>39</v>
      </c>
      <c r="D26" s="34">
        <v>0.84</v>
      </c>
    </row>
  </sheetData>
  <sheetProtection/>
  <mergeCells count="2">
    <mergeCell ref="B10:D10"/>
    <mergeCell ref="B17:D1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2017-02-01T08:24:22Z</dcterms:modified>
  <cp:category/>
  <cp:version/>
  <cp:contentType/>
  <cp:contentStatus/>
</cp:coreProperties>
</file>